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叶面肥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3" i="1"/>
  <c r="C16" i="1"/>
  <c r="D16" i="1" s="1"/>
</calcChain>
</file>

<file path=xl/sharedStrings.xml><?xml version="1.0" encoding="utf-8"?>
<sst xmlns="http://schemas.openxmlformats.org/spreadsheetml/2006/main" count="19" uniqueCount="19">
  <si>
    <t>镇/街道</t>
  </si>
  <si>
    <t>序号</t>
    <phoneticPr fontId="1" type="noConversion"/>
  </si>
  <si>
    <t>应用数量（公斤）</t>
    <phoneticPr fontId="1" type="noConversion"/>
  </si>
  <si>
    <t>包数（每包20公斤）</t>
    <phoneticPr fontId="1" type="noConversion"/>
  </si>
  <si>
    <t>合计</t>
    <phoneticPr fontId="1" type="noConversion"/>
  </si>
  <si>
    <t>支塘镇</t>
    <phoneticPr fontId="1" type="noConversion"/>
  </si>
  <si>
    <t>东南街道</t>
    <phoneticPr fontId="1" type="noConversion"/>
  </si>
  <si>
    <t>莫城街道</t>
    <phoneticPr fontId="1" type="noConversion"/>
  </si>
  <si>
    <t>虞山街道</t>
    <phoneticPr fontId="1" type="noConversion"/>
  </si>
  <si>
    <t>碧溪街道</t>
    <phoneticPr fontId="1" type="noConversion"/>
  </si>
  <si>
    <t>海虞镇</t>
    <phoneticPr fontId="1" type="noConversion"/>
  </si>
  <si>
    <t>梅李镇</t>
    <phoneticPr fontId="1" type="noConversion"/>
  </si>
  <si>
    <t>沙家浜</t>
    <phoneticPr fontId="1" type="noConversion"/>
  </si>
  <si>
    <t>古里</t>
    <phoneticPr fontId="1" type="noConversion"/>
  </si>
  <si>
    <t>董浜镇</t>
    <phoneticPr fontId="1" type="noConversion"/>
  </si>
  <si>
    <t>辛庄镇</t>
    <phoneticPr fontId="1" type="noConversion"/>
  </si>
  <si>
    <t>尚湖镇</t>
    <phoneticPr fontId="1" type="noConversion"/>
  </si>
  <si>
    <t>常福街道</t>
    <phoneticPr fontId="1" type="noConversion"/>
  </si>
  <si>
    <t xml:space="preserve"> 2026年常熟市部级科学施肥增效项目物化补贴分配方案（叶面肥）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</si>
</sst>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/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4" sqref="G4"/>
    </sheetView>
  </sheetViews>
  <sheetFormatPr defaultRowHeight="13.5" x14ac:dyDescent="0.15"/>
  <cols>
    <col min="1" max="2" width="16" customWidth="1"/>
    <col min="3" max="3" width="22.25" customWidth="1"/>
    <col min="4" max="4" width="25.75" customWidth="1"/>
    <col min="5" max="5" width="15.625" customWidth="1"/>
  </cols>
  <sheetData>
    <row r="1" spans="1:4" ht="90.75" customHeight="1" x14ac:dyDescent="0.15">
      <c r="A1" s="2" t="s">
        <v>18</v>
      </c>
      <c r="B1" s="3"/>
      <c r="C1" s="3"/>
      <c r="D1" s="4"/>
    </row>
    <row r="2" spans="1:4" ht="46.5" customHeight="1" x14ac:dyDescent="0.15">
      <c r="A2" s="7" t="s">
        <v>1</v>
      </c>
      <c r="B2" s="5" t="s">
        <v>0</v>
      </c>
      <c r="C2" s="1" t="s">
        <v>2</v>
      </c>
      <c r="D2" s="8" t="s">
        <v>3</v>
      </c>
    </row>
    <row r="3" spans="1:4" ht="33.75" customHeight="1" x14ac:dyDescent="0.15">
      <c r="A3" s="1">
        <v>1</v>
      </c>
      <c r="B3" s="1" t="s">
        <v>7</v>
      </c>
      <c r="C3" s="1">
        <v>380</v>
      </c>
      <c r="D3" s="1">
        <f>C3/20</f>
        <v>19</v>
      </c>
    </row>
    <row r="4" spans="1:4" ht="33.75" customHeight="1" x14ac:dyDescent="0.15">
      <c r="A4" s="1">
        <v>2</v>
      </c>
      <c r="B4" s="1" t="s">
        <v>9</v>
      </c>
      <c r="C4" s="1">
        <v>280</v>
      </c>
      <c r="D4" s="1">
        <f t="shared" ref="D4:D16" si="0">C4/20</f>
        <v>14</v>
      </c>
    </row>
    <row r="5" spans="1:4" ht="33.75" customHeight="1" x14ac:dyDescent="0.15">
      <c r="A5" s="1">
        <v>3</v>
      </c>
      <c r="B5" s="1" t="s">
        <v>13</v>
      </c>
      <c r="C5" s="1">
        <v>1000</v>
      </c>
      <c r="D5" s="1">
        <f t="shared" si="0"/>
        <v>50</v>
      </c>
    </row>
    <row r="6" spans="1:4" ht="33.75" customHeight="1" x14ac:dyDescent="0.15">
      <c r="A6" s="1">
        <v>4</v>
      </c>
      <c r="B6" s="1" t="s">
        <v>17</v>
      </c>
      <c r="C6" s="1">
        <v>1000</v>
      </c>
      <c r="D6" s="1">
        <f t="shared" si="0"/>
        <v>50</v>
      </c>
    </row>
    <row r="7" spans="1:4" ht="33.75" customHeight="1" x14ac:dyDescent="0.15">
      <c r="A7" s="1">
        <v>5</v>
      </c>
      <c r="B7" s="1" t="s">
        <v>15</v>
      </c>
      <c r="C7" s="1">
        <v>200</v>
      </c>
      <c r="D7" s="1">
        <f t="shared" si="0"/>
        <v>10</v>
      </c>
    </row>
    <row r="8" spans="1:4" ht="33.75" customHeight="1" x14ac:dyDescent="0.15">
      <c r="A8" s="1">
        <v>6</v>
      </c>
      <c r="B8" s="1" t="s">
        <v>16</v>
      </c>
      <c r="C8" s="1">
        <v>1400</v>
      </c>
      <c r="D8" s="1">
        <f t="shared" si="0"/>
        <v>70</v>
      </c>
    </row>
    <row r="9" spans="1:4" ht="33.75" customHeight="1" x14ac:dyDescent="0.15">
      <c r="A9" s="1">
        <v>7</v>
      </c>
      <c r="B9" s="1" t="s">
        <v>10</v>
      </c>
      <c r="C9" s="1">
        <v>998</v>
      </c>
      <c r="D9" s="1">
        <f t="shared" si="0"/>
        <v>49.9</v>
      </c>
    </row>
    <row r="10" spans="1:4" ht="33.75" customHeight="1" x14ac:dyDescent="0.15">
      <c r="A10" s="1">
        <v>8</v>
      </c>
      <c r="B10" s="1" t="s">
        <v>5</v>
      </c>
      <c r="C10" s="1">
        <v>1000</v>
      </c>
      <c r="D10" s="1">
        <f t="shared" si="0"/>
        <v>50</v>
      </c>
    </row>
    <row r="11" spans="1:4" ht="33.75" customHeight="1" x14ac:dyDescent="0.15">
      <c r="A11" s="1">
        <v>9</v>
      </c>
      <c r="B11" s="1" t="s">
        <v>14</v>
      </c>
      <c r="C11" s="1">
        <v>300</v>
      </c>
      <c r="D11" s="1">
        <f t="shared" si="0"/>
        <v>15</v>
      </c>
    </row>
    <row r="12" spans="1:4" ht="33.75" customHeight="1" x14ac:dyDescent="0.15">
      <c r="A12" s="1">
        <v>10</v>
      </c>
      <c r="B12" s="1" t="s">
        <v>11</v>
      </c>
      <c r="C12" s="1">
        <v>200</v>
      </c>
      <c r="D12" s="1">
        <f t="shared" si="0"/>
        <v>10</v>
      </c>
    </row>
    <row r="13" spans="1:4" ht="33.75" customHeight="1" x14ac:dyDescent="0.15">
      <c r="A13" s="1">
        <v>11</v>
      </c>
      <c r="B13" s="1" t="s">
        <v>6</v>
      </c>
      <c r="C13" s="1">
        <v>40</v>
      </c>
      <c r="D13" s="1">
        <f t="shared" si="0"/>
        <v>2</v>
      </c>
    </row>
    <row r="14" spans="1:4" ht="33.75" customHeight="1" x14ac:dyDescent="0.15">
      <c r="A14" s="1">
        <v>12</v>
      </c>
      <c r="B14" s="1" t="s">
        <v>8</v>
      </c>
      <c r="C14" s="1">
        <v>100</v>
      </c>
      <c r="D14" s="1">
        <f t="shared" si="0"/>
        <v>5</v>
      </c>
    </row>
    <row r="15" spans="1:4" ht="33.75" customHeight="1" x14ac:dyDescent="0.15">
      <c r="A15" s="1">
        <v>13</v>
      </c>
      <c r="B15" s="1" t="s">
        <v>12</v>
      </c>
      <c r="C15" s="1">
        <v>160</v>
      </c>
      <c r="D15" s="1">
        <f t="shared" si="0"/>
        <v>8</v>
      </c>
    </row>
    <row r="16" spans="1:4" ht="33.75" customHeight="1" x14ac:dyDescent="0.15">
      <c r="A16" s="1" t="s">
        <v>4</v>
      </c>
      <c r="B16" s="6"/>
      <c r="C16" s="1">
        <f>SUM(C3:C15)</f>
        <v>7058</v>
      </c>
      <c r="D16" s="1">
        <f t="shared" si="0"/>
        <v>352.9</v>
      </c>
    </row>
    <row r="17" ht="29.25" customHeight="1" x14ac:dyDescent="0.15"/>
  </sheetData>
  <mergeCells count="1">
    <mergeCell ref="A1:D1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叶面肥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2026-08-10T01:07:34Z</dcterms:modified>
</cp:coreProperties>
</file>