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1"/>
  </bookViews>
  <sheets>
    <sheet name="开工项目" sheetId="1" r:id="rId1"/>
    <sheet name="基本建设项目" sheetId="2" r:id="rId2"/>
  </sheets>
  <definedNames/>
  <calcPr fullCalcOnLoad="1"/>
</workbook>
</file>

<file path=xl/sharedStrings.xml><?xml version="1.0" encoding="utf-8"?>
<sst xmlns="http://schemas.openxmlformats.org/spreadsheetml/2006/main" count="85" uniqueCount="76">
  <si>
    <t>年度开工计划情况</t>
  </si>
  <si>
    <t>序号</t>
  </si>
  <si>
    <t>项目性质</t>
  </si>
  <si>
    <t>项目名称</t>
  </si>
  <si>
    <t>项目地址</t>
  </si>
  <si>
    <t>建设单位</t>
  </si>
  <si>
    <t>年度计划投资额（万元）</t>
  </si>
  <si>
    <t>建筑
面积（㎡）</t>
  </si>
  <si>
    <t>常熟市保障房公司</t>
  </si>
  <si>
    <t>棚改安置房</t>
  </si>
  <si>
    <t>序号</t>
  </si>
  <si>
    <t>项目
性质</t>
  </si>
  <si>
    <t>项目名称</t>
  </si>
  <si>
    <t>项目地址</t>
  </si>
  <si>
    <t>投资总额（万元）</t>
  </si>
  <si>
    <t>建筑面积
（㎡）</t>
  </si>
  <si>
    <t>建设单位</t>
  </si>
  <si>
    <t>年度计划开工套数（套）</t>
  </si>
  <si>
    <t>开工日期</t>
  </si>
  <si>
    <t>设计单位</t>
  </si>
  <si>
    <t>施工单位</t>
  </si>
  <si>
    <t>监理单位</t>
  </si>
  <si>
    <t>基本建成
套数(套）</t>
  </si>
  <si>
    <t>基本建成日期</t>
  </si>
  <si>
    <t>竣工套数（套）</t>
  </si>
  <si>
    <t>竣工日期</t>
  </si>
  <si>
    <t>基础配套设施建设情况</t>
  </si>
  <si>
    <t>/</t>
  </si>
  <si>
    <t>建设总套数（套）</t>
  </si>
  <si>
    <t>施工中</t>
  </si>
  <si>
    <t>附件1</t>
  </si>
  <si>
    <t>附件2</t>
  </si>
  <si>
    <t>棚改安置房</t>
  </si>
  <si>
    <t>常熟市海虞城乡一体化建设有限公司于</t>
  </si>
  <si>
    <t>结转项目</t>
  </si>
  <si>
    <t>备注</t>
  </si>
  <si>
    <t>2021年保障性安居工程开工建设项目实施情况表</t>
  </si>
  <si>
    <t>规划新安路北侧、新世纪大道以西</t>
  </si>
  <si>
    <t>香山南路以东，白茆塘以南</t>
  </si>
  <si>
    <t>城铁片区规划新世纪大道以西，规划常昭路以北</t>
  </si>
  <si>
    <t xml:space="preserve"> 招商西路以北，元和路以东</t>
  </si>
  <si>
    <t>2020.10.1</t>
  </si>
  <si>
    <t>2020.9.1</t>
  </si>
  <si>
    <t>2020.8.1</t>
  </si>
  <si>
    <t>2020.3.30</t>
  </si>
  <si>
    <t>花溪家园一期安置房工程</t>
  </si>
  <si>
    <t xml:space="preserve"> 西浜斗地块安置房工程</t>
  </si>
  <si>
    <t>海丰家园一期</t>
  </si>
  <si>
    <t>元丰园二区二期</t>
  </si>
  <si>
    <t>万丰家园二区二期</t>
  </si>
  <si>
    <t>沙家浜镇</t>
  </si>
  <si>
    <t>2021.1.15</t>
  </si>
  <si>
    <t xml:space="preserve"> 海洲新城二期</t>
  </si>
  <si>
    <t>新丰家园三期</t>
  </si>
  <si>
    <t>海虞镇204国道以西、通港路以北</t>
  </si>
  <si>
    <t>金山路以东、福泰路以南</t>
  </si>
  <si>
    <t>常熟市保障房公司</t>
  </si>
  <si>
    <t>合计</t>
  </si>
  <si>
    <t>2021年保障性安居工程基本建成项目实施情况表</t>
  </si>
  <si>
    <t>合计</t>
  </si>
  <si>
    <t>常熟市沙家浜镇城镇经营投资有限公司</t>
  </si>
  <si>
    <t>苏州立诚建筑设计院有限公司</t>
  </si>
  <si>
    <t>江苏天目建设集团有限公司</t>
  </si>
  <si>
    <t>常熟市诚信工程建设监理有限公司</t>
  </si>
  <si>
    <t>苏州市安省建筑设计有限公司</t>
  </si>
  <si>
    <t>苏州平安建设工程项目管理有限公司</t>
  </si>
  <si>
    <t>扬州市建筑设计研究院有限公司</t>
  </si>
  <si>
    <t>江苏常诚建筑咨询监理有限责任公司</t>
  </si>
  <si>
    <t>江苏中康建设有限公司、昆山恒升建筑工程有限公司</t>
  </si>
  <si>
    <t>盛新建设集团有限公司、昆山经济技术开发区建筑安装工程有限公司</t>
  </si>
  <si>
    <t>苏州安省建筑设计有限公司</t>
  </si>
  <si>
    <t>常熟市大通市政建设监理有限公司</t>
  </si>
  <si>
    <t>圣峰建设有限公司、中亿丰建设集团股份有限公司</t>
  </si>
  <si>
    <t>兴业建工集团有限公司</t>
  </si>
  <si>
    <t>常熟市诚建工程监理有限公司</t>
  </si>
  <si>
    <t>截止7月31日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</si>
</sst>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#,##0_ "/>
    <numFmt numFmtId="186" formatCode="0;_저"/>
    <numFmt numFmtId="187" formatCode="0_ "/>
    <numFmt numFmtId="188" formatCode="0.0;_糿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87" fontId="40" fillId="0" borderId="10" xfId="0" applyNumberFormat="1" applyFont="1" applyFill="1" applyBorder="1" applyAlignment="1">
      <alignment horizontal="center" vertical="center" wrapText="1"/>
    </xf>
    <xf numFmtId="187" fontId="40" fillId="0" borderId="10" xfId="40" applyNumberFormat="1" applyFont="1" applyFill="1" applyBorder="1" applyAlignment="1">
      <alignment horizontal="center" vertical="center"/>
      <protection/>
    </xf>
    <xf numFmtId="0" fontId="40" fillId="0" borderId="10" xfId="0" applyFont="1" applyFill="1" applyBorder="1" applyAlignment="1">
      <alignment horizontal="center" vertical="center"/>
    </xf>
    <xf numFmtId="186" fontId="4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188" fontId="4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7" fontId="0" fillId="0" borderId="10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88" fontId="40" fillId="0" borderId="10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2" xfId="41"/>
    <cellStyle name="常规 1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5</xdr:row>
      <xdr:rowOff>0</xdr:rowOff>
    </xdr:from>
    <xdr:ext cx="76200" cy="171450"/>
    <xdr:sp>
      <xdr:nvSpPr>
        <xdr:cNvPr id="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228600" cy="171450"/>
    <xdr:sp>
      <xdr:nvSpPr>
        <xdr:cNvPr id="113" name="Text Box 2"/>
        <xdr:cNvSpPr txBox="1">
          <a:spLocks noChangeArrowheads="1"/>
        </xdr:cNvSpPr>
      </xdr:nvSpPr>
      <xdr:spPr>
        <a:xfrm>
          <a:off x="14297025" y="223837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4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5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6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7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8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9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0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1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2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3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4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5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6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7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8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9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0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1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2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3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4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5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6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7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8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9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0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1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2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3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4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5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6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7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8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9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0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1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2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3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4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5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6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7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8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9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0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1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2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3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4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5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6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7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8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9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0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1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2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3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4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5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6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7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8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9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0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1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2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3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4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5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6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7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8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9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0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1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2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3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4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5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6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7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8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9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0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1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2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3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4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5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6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7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8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9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0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1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2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3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4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5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6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7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8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9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0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1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2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3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4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5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6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7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8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9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0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1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2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3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4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5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6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7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8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9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0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1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2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3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4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5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6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7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8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9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0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1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2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3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4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5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6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7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8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9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60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61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62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63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64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65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66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67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68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69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70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71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72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73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74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75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76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77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78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79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80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81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82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83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84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85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86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87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88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89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90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91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92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93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94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95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96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97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98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99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00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01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02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03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04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05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06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07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08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09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10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11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12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13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14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15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16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17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18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19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20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21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22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23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24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25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26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27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28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29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30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31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32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33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34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35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36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37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38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39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40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41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42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43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44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45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46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47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48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49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50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51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52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53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54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55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56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57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58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59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60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61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62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63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64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65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66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67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68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69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70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71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72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73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74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75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76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77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78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79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80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81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82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83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84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85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86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87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88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89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90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91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92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93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94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95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96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97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98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399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00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01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228600" cy="171450"/>
    <xdr:sp>
      <xdr:nvSpPr>
        <xdr:cNvPr id="402" name="Text Box 2"/>
        <xdr:cNvSpPr txBox="1">
          <a:spLocks noChangeArrowheads="1"/>
        </xdr:cNvSpPr>
      </xdr:nvSpPr>
      <xdr:spPr>
        <a:xfrm>
          <a:off x="14297025" y="223837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0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0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0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0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0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0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0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1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1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1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1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1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1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1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1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1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1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2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2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2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2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2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2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2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2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2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2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3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3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3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3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3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3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3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3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3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3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4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4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4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4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4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4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4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4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4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4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5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5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5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5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5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5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5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5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5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5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6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6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6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6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6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6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6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6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6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6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7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7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7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7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7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7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7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7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7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7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8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8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8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8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8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8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8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8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8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8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9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9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9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9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9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9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9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9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9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49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0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0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0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0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0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0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0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0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0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0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1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1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1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1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1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1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1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1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1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1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2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2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2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2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2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2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2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2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2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2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3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3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3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3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3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3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3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3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3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3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4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4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4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4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4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4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4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4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4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4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5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5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5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5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5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5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5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5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5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5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6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6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6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6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6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6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6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6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6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6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7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7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7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7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7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7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7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7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7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7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8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8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8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8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8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8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8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8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8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8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9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9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9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9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9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9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9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9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9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59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0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0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0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0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0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0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0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0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0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0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1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1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1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1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1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1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1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1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1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1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2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2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2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2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2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2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2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2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2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2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3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3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3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3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3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3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3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3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3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3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4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4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4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4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4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4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4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4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4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4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5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5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5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5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5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5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5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5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5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5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6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6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6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6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6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6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6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6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6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6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7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7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7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7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7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7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7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7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7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7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8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8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8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8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8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8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8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8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8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8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9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9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9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9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9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9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9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9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9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69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0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0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0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0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0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0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0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0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0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0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1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1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1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1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1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1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1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1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1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1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2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2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2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2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2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2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2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2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2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2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3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3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3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3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3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3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3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3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3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3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4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4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4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4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4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4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4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4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4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4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5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5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5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5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5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5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5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5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5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5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6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6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6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6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6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6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6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6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6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6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7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7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7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7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7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7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7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7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7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7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8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8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8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8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8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8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8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8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8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8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9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9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9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9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9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9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9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9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9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79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0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0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0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0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0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0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0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0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0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0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1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1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1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1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1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1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1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1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1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1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2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2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2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2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2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2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2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2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2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2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3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3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3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3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3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3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3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3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3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3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4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4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4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4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4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4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4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4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4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4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5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5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5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5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5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5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5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5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5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5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6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6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6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6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6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6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6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6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6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6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7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7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7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7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7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7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7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7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7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7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8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8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8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8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8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8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8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8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8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8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9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9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9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9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9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9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9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9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9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89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0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0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0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0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0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0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0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0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0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0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1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1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1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1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1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1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1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1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1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1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2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2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2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2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2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2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2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2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2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2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3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3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3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3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3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3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3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3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3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3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4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4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4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4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4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4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4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4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4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4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5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5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5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5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5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5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5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5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5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5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6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6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6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6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6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6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6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6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6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6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7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7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7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7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7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7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7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7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7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7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8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8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8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8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8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8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8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8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8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8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9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9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9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9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9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9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9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9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9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99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0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0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0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0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0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0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0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0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0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0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1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1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1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1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1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1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1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1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1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1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2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2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2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2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2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2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2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2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2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2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3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3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3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3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3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3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3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3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3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3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4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4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4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4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4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4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4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4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4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4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5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5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5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5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5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5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5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5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5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5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6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6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6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6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6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6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6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6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6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6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7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7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7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7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7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7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7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7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7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7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8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8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8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8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8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8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8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8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8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8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9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9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9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9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9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9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9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9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9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09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0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0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0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0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0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0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0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0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0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0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1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1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1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1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1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1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1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1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1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1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2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2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2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2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2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2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2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2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2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2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3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3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3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3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3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3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3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3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3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3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4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4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4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4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4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4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4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4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4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4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5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5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5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5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5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5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5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5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5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5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6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6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6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6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6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6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6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6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6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6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7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7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7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7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7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7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7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7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7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7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8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8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8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8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8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8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8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8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8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8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9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9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9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9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9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9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9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9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9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19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0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0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0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0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0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0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0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0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0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0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1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1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1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1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1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1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1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1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1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1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2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2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2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2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2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2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2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2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2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2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3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3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3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3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3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3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3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3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3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3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4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4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4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4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4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4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4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4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4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4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5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5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5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5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5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5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5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5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5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5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6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6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6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6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6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6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6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6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6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6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7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7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7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7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7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228600" cy="171450"/>
    <xdr:sp>
      <xdr:nvSpPr>
        <xdr:cNvPr id="1275" name="Text Box 2"/>
        <xdr:cNvSpPr txBox="1">
          <a:spLocks noChangeArrowheads="1"/>
        </xdr:cNvSpPr>
      </xdr:nvSpPr>
      <xdr:spPr>
        <a:xfrm>
          <a:off x="14297025" y="410527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228600" cy="171450"/>
    <xdr:sp>
      <xdr:nvSpPr>
        <xdr:cNvPr id="1276" name="Text Box 2"/>
        <xdr:cNvSpPr txBox="1">
          <a:spLocks noChangeArrowheads="1"/>
        </xdr:cNvSpPr>
      </xdr:nvSpPr>
      <xdr:spPr>
        <a:xfrm>
          <a:off x="14297025" y="410527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7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7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7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8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8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8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8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8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8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8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8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8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8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9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9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9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9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9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9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9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9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9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29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0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0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0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0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0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0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0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0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0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0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1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1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1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1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1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1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1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1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1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1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2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2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2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2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2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2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2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2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2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2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3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3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3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3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3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3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3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3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3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3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4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4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4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4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4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4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4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4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4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4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5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5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5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5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5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5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5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5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5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5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6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6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6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6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6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6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6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6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6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6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7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7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7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7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7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7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7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7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7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7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8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8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8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8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8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8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8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8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8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8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9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9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9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9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9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9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9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9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9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39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0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0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0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0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0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0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0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0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0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0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1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1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1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1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1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1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1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1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1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1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2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2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2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2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2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2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2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2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2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2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3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3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3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3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3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3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3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3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3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3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4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4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4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4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4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4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4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4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4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4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5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5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5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5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5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5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5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5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5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5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6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6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6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6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6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6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6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6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6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6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7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7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7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7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7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7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7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7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7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7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8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8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8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8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8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8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8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8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8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8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9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9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9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9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9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9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9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9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9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49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0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0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0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0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0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0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0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0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0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0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1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1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1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1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1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1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1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1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1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1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2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2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2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2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2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2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2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2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2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2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3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3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3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3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3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3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3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3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3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3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4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4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4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4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4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4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4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4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4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4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5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5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5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5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5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5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5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5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5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5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6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6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6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6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6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6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6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6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6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6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7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7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7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7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7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7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7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7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7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7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8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8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8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8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8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8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8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8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8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8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9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9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9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9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9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9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9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9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9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59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0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0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0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0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0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0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0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0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0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0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1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1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1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1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1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1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1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1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1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1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2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2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2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2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2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2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2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2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2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2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3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3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3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3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3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3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3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3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3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3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4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4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4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4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4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4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4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4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4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4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5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5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5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5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5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5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5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5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5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5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6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6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6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6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6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6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6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6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6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6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7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7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7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7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7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7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7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7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7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7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8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8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8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8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8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8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8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8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8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8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9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9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9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9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9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9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9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9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9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69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0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0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0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0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0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0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0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0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0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0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1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1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1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1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1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1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1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1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1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1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2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2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2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2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2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2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2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2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2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2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3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3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3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3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3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3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3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3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3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3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4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4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4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4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4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4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4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4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4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4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5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5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5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5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5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5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5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5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5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5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6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6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6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6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6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6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6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6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6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6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7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7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7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7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7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7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7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7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7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7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8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8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8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8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8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8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8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8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8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8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9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9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9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9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9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9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9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9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9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79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0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0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0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0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0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0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0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0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0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0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1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1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1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1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1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1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1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1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1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1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2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2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2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2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2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2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2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2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2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2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3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3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3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3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3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3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3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3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3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3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4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4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4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4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4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4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4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4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4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4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5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5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5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5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5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5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5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5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5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5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6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6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6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6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6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6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6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6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6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6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7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7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7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7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7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7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7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7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7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7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8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8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8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8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8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8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8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8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8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8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9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9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9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9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9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9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9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9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9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89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0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0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0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0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0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0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0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0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0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0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1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1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1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1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1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1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1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1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1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1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2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2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2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2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2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2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2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2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2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2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3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3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3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3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3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3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3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3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3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3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4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4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4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4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4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4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4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4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4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4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5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5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5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5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5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5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5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5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5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5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6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6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6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6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6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6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6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6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6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6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7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7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7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7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7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7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7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7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7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7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8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8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8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8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8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8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8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8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8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8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9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9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9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9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9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9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9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9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9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199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0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0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0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0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0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0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0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0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0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0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1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1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1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1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1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1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1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1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1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1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2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2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2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2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2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2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2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2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2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2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3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3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3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3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3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3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3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3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3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3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4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4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4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4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4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4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4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4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4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4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5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5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5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5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5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5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5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5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5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5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6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6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6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6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6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6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6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6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6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6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7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7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7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7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7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7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7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7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7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7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8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8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8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8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8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8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8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8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8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8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9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9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9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9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9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9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9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9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9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09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0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0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0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0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0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0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0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0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0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0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1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1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1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1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1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1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1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1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1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1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2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2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2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2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2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2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2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2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2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2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3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3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3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3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3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3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3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3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3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3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4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4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4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4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4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4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4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4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4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4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5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5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5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5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5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5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5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5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5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5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6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6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6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6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6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6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6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6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6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6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7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7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7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7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7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7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7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7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7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7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8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8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8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8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8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8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8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8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8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8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9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9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9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9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9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9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9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9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9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19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0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0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0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0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0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0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0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0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0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0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1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1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1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1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1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1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1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1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1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1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2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2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2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2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2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2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2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2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2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2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3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3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3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3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3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3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3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3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3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3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4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4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4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4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4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4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4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4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4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4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5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5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5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5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5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5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5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5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5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5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6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6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6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6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6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6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6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6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6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6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7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7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7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7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7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7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7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7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7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7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8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8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8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8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8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8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8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8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8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8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9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9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9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9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9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9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9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9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9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29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0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0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0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0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0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0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0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0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0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0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1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1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1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1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1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1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1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1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1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1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2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2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2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2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2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2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2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2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2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2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3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3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3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3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3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3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3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3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3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3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4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4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4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4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4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4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4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4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4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4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5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5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5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5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5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5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5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5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5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5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6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6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6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6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6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6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6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6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6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6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7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7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7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7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7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7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7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7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7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7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8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8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8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8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8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8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8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8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8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8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9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9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9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9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9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9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9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9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9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39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0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0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0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0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0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0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0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0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0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0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1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1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1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1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1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1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1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1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1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1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2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2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2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2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2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2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2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2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2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2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3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3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3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3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3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3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3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3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3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3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4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4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4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4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4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4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4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4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4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4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5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5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5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5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5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5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5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5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5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5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6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6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6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6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6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6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6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6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6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6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7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7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7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7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7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7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7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7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7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7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8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8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8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8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8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8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8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8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8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8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9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9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9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9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9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9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9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9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9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49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0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0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0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0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0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0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0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0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0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0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1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1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1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1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1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1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1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1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1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1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2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2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2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2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2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2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2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2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2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2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3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3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3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3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3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3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3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3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3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39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40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41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42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43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44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45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46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47" name="Text Box 1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171450"/>
    <xdr:sp>
      <xdr:nvSpPr>
        <xdr:cNvPr id="2548" name="Text Box 2"/>
        <xdr:cNvSpPr txBox="1">
          <a:spLocks noChangeArrowheads="1"/>
        </xdr:cNvSpPr>
      </xdr:nvSpPr>
      <xdr:spPr>
        <a:xfrm>
          <a:off x="13258800" y="223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76200" cy="171450"/>
    <xdr:sp>
      <xdr:nvSpPr>
        <xdr:cNvPr id="1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2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5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6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7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8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9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10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11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12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13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14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15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16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17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18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19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20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21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22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23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24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25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26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27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28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29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0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1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2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3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4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5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6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7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8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39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0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1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2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3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4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5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6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7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8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9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50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51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52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53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54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55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56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57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58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59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60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61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62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63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64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65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66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67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68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69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70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71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72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73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74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75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76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77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78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79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80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81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82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83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84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85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86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87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88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89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90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91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92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93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94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95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96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97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98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99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00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01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02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03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04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05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06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07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08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09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10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11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12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13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14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15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16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17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18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19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20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21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22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23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24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25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26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27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28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29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30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31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32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33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34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35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36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37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38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39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40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41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42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43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144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45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46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47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48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49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50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51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52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53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54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55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56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57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58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59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60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61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62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63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64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65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66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67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68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69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70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71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72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73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74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75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76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77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78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79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80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81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82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83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84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85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86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87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88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89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90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91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92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93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94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95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96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97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98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99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00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01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02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03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04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05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06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07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08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09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10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11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12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13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14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15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16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17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18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19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20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21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22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23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24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25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26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27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28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29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30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31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32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33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34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35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36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37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38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39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40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41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42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43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44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45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46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47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48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49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50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51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52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53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54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55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56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57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58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59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60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61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62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63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64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65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66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67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68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69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70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71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72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73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74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75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76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77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78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79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80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81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82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83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84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85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86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87" name="Text Box 1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288" name="Text Box 2"/>
        <xdr:cNvSpPr txBox="1">
          <a:spLocks noChangeArrowheads="1"/>
        </xdr:cNvSpPr>
      </xdr:nvSpPr>
      <xdr:spPr>
        <a:xfrm>
          <a:off x="8924925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289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290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291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292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293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294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295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296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297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298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299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00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01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02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03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04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05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06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07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08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09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10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11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12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13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14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15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16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17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18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19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20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21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22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23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24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25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26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27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28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29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30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31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32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33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34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35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36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37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38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39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40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41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42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43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44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45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46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47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48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49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50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51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52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53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54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55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56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57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58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59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60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61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62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63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64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65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66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67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68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69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70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71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72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73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74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75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76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77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78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79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80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81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82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83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84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85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86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87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88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89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90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91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92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93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94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95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96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97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98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399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400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401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402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403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404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405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406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407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408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409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410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411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412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413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414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415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416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417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418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419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420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421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422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423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424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425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426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427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428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429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430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431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432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33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34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35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36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37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38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39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40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41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42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43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44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45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46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47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48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49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50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51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52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53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54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55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56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57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58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59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60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61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62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63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64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65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66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67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68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69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70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71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72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73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74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75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76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77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78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79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80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81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82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83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84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85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86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87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88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89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90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91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92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93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94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95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96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97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98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499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500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501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502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503" name="Text Box 1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171450"/>
    <xdr:sp>
      <xdr:nvSpPr>
        <xdr:cNvPr id="504" name="Text Box 2"/>
        <xdr:cNvSpPr txBox="1">
          <a:spLocks noChangeArrowheads="1"/>
        </xdr:cNvSpPr>
      </xdr:nvSpPr>
      <xdr:spPr>
        <a:xfrm>
          <a:off x="7924800" y="1885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05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06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07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08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09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10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11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12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13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14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15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16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17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18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19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20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21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22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23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24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25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26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27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28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29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30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31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32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33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34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35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36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37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38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39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40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41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42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43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44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45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46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47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48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49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50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51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52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53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54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55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56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57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58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59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60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61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62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63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64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65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66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67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68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69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70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71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72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73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74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75" name="Text Box 1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71450"/>
    <xdr:sp>
      <xdr:nvSpPr>
        <xdr:cNvPr id="576" name="Text Box 2"/>
        <xdr:cNvSpPr txBox="1">
          <a:spLocks noChangeArrowheads="1"/>
        </xdr:cNvSpPr>
      </xdr:nvSpPr>
      <xdr:spPr>
        <a:xfrm>
          <a:off x="7924800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577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578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579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580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581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582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583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584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585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586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587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588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589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590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591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592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593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594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595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596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597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598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599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00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01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02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03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04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05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06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07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08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09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10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11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12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13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14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15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16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17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18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19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20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21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22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23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24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25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26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27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28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29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30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31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32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33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34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35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36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37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38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39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40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41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42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43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44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45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46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47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48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49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50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51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52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53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54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55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56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57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58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59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60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61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62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63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64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65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66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67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68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69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70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71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72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73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74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75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76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77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78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79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80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81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82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83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84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85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86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87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88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89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90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91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92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93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94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95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96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97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98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699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700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701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702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703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704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705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706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707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708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709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710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711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712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713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714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715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716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717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718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719" name="Text Box 1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71450"/>
    <xdr:sp>
      <xdr:nvSpPr>
        <xdr:cNvPr id="720" name="Text Box 2"/>
        <xdr:cNvSpPr txBox="1">
          <a:spLocks noChangeArrowheads="1"/>
        </xdr:cNvSpPr>
      </xdr:nvSpPr>
      <xdr:spPr>
        <a:xfrm>
          <a:off x="7924800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21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22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23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24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25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26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27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28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29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30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31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32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33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34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35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36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37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38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39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40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41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42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43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44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45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46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47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48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49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50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51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52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53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54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55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56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57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58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59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60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61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62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63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64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65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66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67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68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69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70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71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72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73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74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75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76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77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78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79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80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81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82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83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84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85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86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87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88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89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90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91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92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93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94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95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96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97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98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799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00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01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02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03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04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05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06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07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08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09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10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11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12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13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14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15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16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17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18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19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20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21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22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23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24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25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26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27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28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29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30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31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32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33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34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35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36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37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38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39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40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41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42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43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44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45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46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47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48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49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50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51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52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53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54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55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56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57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58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59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60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61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62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63" name="Text Box 1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171450"/>
    <xdr:sp>
      <xdr:nvSpPr>
        <xdr:cNvPr id="864" name="Text Box 2"/>
        <xdr:cNvSpPr txBox="1">
          <a:spLocks noChangeArrowheads="1"/>
        </xdr:cNvSpPr>
      </xdr:nvSpPr>
      <xdr:spPr>
        <a:xfrm>
          <a:off x="8924925" y="2371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86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86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86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86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86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87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87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87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87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87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87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87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87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87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87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88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88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88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88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88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88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88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88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88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88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89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89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89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89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89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89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89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89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89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89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0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0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0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0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0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0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0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0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0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0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1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1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1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1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1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1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1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1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1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1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2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2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2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2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2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2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2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2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2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2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3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3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3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3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3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3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3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3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3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3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4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4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4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4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4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4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4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4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4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4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5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5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5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5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5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5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5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5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5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5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6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6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6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6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6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6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6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6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6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6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7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7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7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7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7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7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7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7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7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7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8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8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8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8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8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8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8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8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8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8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9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9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9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9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9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9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9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9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9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99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0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0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0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0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0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0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0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0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0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0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1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1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1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1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1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1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1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1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1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1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2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2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2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2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2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2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2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2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2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2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3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3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3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3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3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3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3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3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3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3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4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4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4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4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4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4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4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4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4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4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5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5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5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5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5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5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5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5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5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5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6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6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6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6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6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6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6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6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6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6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7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7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7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7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7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7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7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7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7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7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8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8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8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8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8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8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8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8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8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8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9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9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9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9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9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9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9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9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9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09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0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0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0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0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0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0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0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0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0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0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1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1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1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1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1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1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1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1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1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1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2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2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2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2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2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2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2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2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2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2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3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3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3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3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3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3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3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3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3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3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4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4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4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4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4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4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4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4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4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4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5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5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5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5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5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5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5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5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5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5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6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6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6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6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6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6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6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6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6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6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7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7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7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7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7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7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7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7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7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7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8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8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8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8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8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8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8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8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8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8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9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9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9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9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9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9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9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9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9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19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0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0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0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0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0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0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0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0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0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0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1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1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1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1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1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1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1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1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1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1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2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2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2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2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2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2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2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2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2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2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3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3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3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3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3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3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3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3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3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3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4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4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4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4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4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4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4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4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4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4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5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5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5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5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5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5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5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5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5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5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6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6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6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6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6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6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6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6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6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6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7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7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7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7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7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7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7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7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7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7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8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8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8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8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8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8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8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87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88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89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90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91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92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93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94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95" name="Text Box 1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>
      <xdr:nvSpPr>
        <xdr:cNvPr id="1296" name="Text Box 2"/>
        <xdr:cNvSpPr txBox="1">
          <a:spLocks noChangeArrowheads="1"/>
        </xdr:cNvSpPr>
      </xdr:nvSpPr>
      <xdr:spPr>
        <a:xfrm>
          <a:off x="8924925" y="2857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M8" sqref="M8"/>
    </sheetView>
  </sheetViews>
  <sheetFormatPr defaultColWidth="9.00390625" defaultRowHeight="14.25"/>
  <cols>
    <col min="1" max="1" width="6.125" style="3" customWidth="1"/>
    <col min="2" max="2" width="12.00390625" style="3" customWidth="1"/>
    <col min="3" max="3" width="16.00390625" style="5" customWidth="1"/>
    <col min="4" max="4" width="22.875" style="5" customWidth="1"/>
    <col min="5" max="5" width="11.375" style="3" customWidth="1"/>
    <col min="6" max="6" width="16.875" style="3" customWidth="1"/>
    <col min="7" max="7" width="15.25390625" style="3" customWidth="1"/>
    <col min="8" max="8" width="14.25390625" style="3" customWidth="1"/>
    <col min="9" max="9" width="10.875" style="5" customWidth="1"/>
    <col min="10" max="10" width="12.75390625" style="5" customWidth="1"/>
    <col min="11" max="11" width="21.25390625" style="5" customWidth="1"/>
    <col min="12" max="12" width="14.375" style="5" customWidth="1"/>
    <col min="13" max="13" width="13.625" style="3" customWidth="1"/>
    <col min="14" max="16384" width="9.00390625" style="3" customWidth="1"/>
  </cols>
  <sheetData>
    <row r="1" spans="1:13" ht="32.25" customHeight="1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39.75" customHeight="1">
      <c r="A2" s="32" t="s">
        <v>36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4" ht="24.75" customHeight="1">
      <c r="A3" s="28" t="s">
        <v>75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s="4" customFormat="1" ht="39.75" customHeight="1">
      <c r="A4" s="29" t="s">
        <v>1</v>
      </c>
      <c r="B4" s="29" t="s">
        <v>2</v>
      </c>
      <c r="C4" s="29" t="s">
        <v>3</v>
      </c>
      <c r="D4" s="29" t="s">
        <v>4</v>
      </c>
      <c r="E4" s="29" t="s">
        <v>28</v>
      </c>
      <c r="F4" s="29" t="s">
        <v>0</v>
      </c>
      <c r="G4" s="29"/>
      <c r="H4" s="29"/>
      <c r="I4" s="29" t="s">
        <v>5</v>
      </c>
      <c r="J4" s="29" t="s">
        <v>19</v>
      </c>
      <c r="K4" s="29" t="s">
        <v>20</v>
      </c>
      <c r="L4" s="29" t="s">
        <v>21</v>
      </c>
      <c r="M4" s="29" t="s">
        <v>18</v>
      </c>
      <c r="N4" s="29" t="s">
        <v>35</v>
      </c>
    </row>
    <row r="5" spans="1:14" s="4" customFormat="1" ht="39.75" customHeight="1">
      <c r="A5" s="30"/>
      <c r="B5" s="30"/>
      <c r="C5" s="30"/>
      <c r="D5" s="30"/>
      <c r="E5" s="30"/>
      <c r="F5" s="9" t="s">
        <v>6</v>
      </c>
      <c r="G5" s="9" t="s">
        <v>7</v>
      </c>
      <c r="H5" s="9" t="s">
        <v>17</v>
      </c>
      <c r="I5" s="30"/>
      <c r="J5" s="30"/>
      <c r="K5" s="30"/>
      <c r="L5" s="30"/>
      <c r="M5" s="30"/>
      <c r="N5" s="30"/>
    </row>
    <row r="6" spans="1:14" s="4" customFormat="1" ht="73.5" customHeight="1">
      <c r="A6" s="10">
        <v>1</v>
      </c>
      <c r="B6" s="27" t="s">
        <v>9</v>
      </c>
      <c r="C6" s="13" t="s">
        <v>45</v>
      </c>
      <c r="D6" s="14" t="s">
        <v>37</v>
      </c>
      <c r="E6" s="14">
        <v>375</v>
      </c>
      <c r="F6" s="15">
        <v>5000</v>
      </c>
      <c r="G6" s="16">
        <v>47600</v>
      </c>
      <c r="H6" s="14">
        <v>375</v>
      </c>
      <c r="I6" s="27" t="s">
        <v>8</v>
      </c>
      <c r="J6" s="8" t="s">
        <v>66</v>
      </c>
      <c r="K6" s="8" t="s">
        <v>68</v>
      </c>
      <c r="L6" s="8" t="s">
        <v>67</v>
      </c>
      <c r="M6" s="20" t="s">
        <v>41</v>
      </c>
      <c r="N6" s="11" t="s">
        <v>34</v>
      </c>
    </row>
    <row r="7" spans="1:14" s="4" customFormat="1" ht="73.5" customHeight="1">
      <c r="A7" s="10">
        <v>2</v>
      </c>
      <c r="B7" s="27"/>
      <c r="C7" s="13" t="s">
        <v>46</v>
      </c>
      <c r="D7" s="14" t="s">
        <v>38</v>
      </c>
      <c r="E7" s="14">
        <v>350</v>
      </c>
      <c r="F7" s="15">
        <v>5000</v>
      </c>
      <c r="G7" s="17">
        <v>49700</v>
      </c>
      <c r="H7" s="14">
        <v>350</v>
      </c>
      <c r="I7" s="27"/>
      <c r="J7" s="8" t="s">
        <v>70</v>
      </c>
      <c r="K7" s="8" t="s">
        <v>72</v>
      </c>
      <c r="L7" s="8" t="s">
        <v>71</v>
      </c>
      <c r="M7" s="20" t="s">
        <v>42</v>
      </c>
      <c r="N7" s="11" t="s">
        <v>34</v>
      </c>
    </row>
    <row r="8" spans="1:14" ht="73.5" customHeight="1">
      <c r="A8" s="10">
        <v>3</v>
      </c>
      <c r="B8" s="27"/>
      <c r="C8" s="13" t="s">
        <v>47</v>
      </c>
      <c r="D8" s="14" t="s">
        <v>39</v>
      </c>
      <c r="E8" s="14">
        <v>512</v>
      </c>
      <c r="F8" s="15">
        <v>5000</v>
      </c>
      <c r="G8" s="17">
        <v>67192</v>
      </c>
      <c r="H8" s="14">
        <v>512</v>
      </c>
      <c r="I8" s="27"/>
      <c r="J8" s="21" t="s">
        <v>64</v>
      </c>
      <c r="K8" s="21" t="s">
        <v>69</v>
      </c>
      <c r="L8" s="21" t="s">
        <v>65</v>
      </c>
      <c r="M8" s="16" t="s">
        <v>43</v>
      </c>
      <c r="N8" s="11" t="s">
        <v>34</v>
      </c>
    </row>
    <row r="9" spans="1:14" ht="73.5" customHeight="1">
      <c r="A9" s="10">
        <v>4</v>
      </c>
      <c r="B9" s="27"/>
      <c r="C9" s="13" t="s">
        <v>48</v>
      </c>
      <c r="D9" s="14" t="s">
        <v>40</v>
      </c>
      <c r="E9" s="14">
        <v>40</v>
      </c>
      <c r="F9" s="15">
        <v>2000</v>
      </c>
      <c r="G9" s="17">
        <v>4075</v>
      </c>
      <c r="H9" s="14">
        <v>40</v>
      </c>
      <c r="I9" s="27"/>
      <c r="J9" s="8" t="s">
        <v>66</v>
      </c>
      <c r="K9" s="21" t="s">
        <v>73</v>
      </c>
      <c r="L9" s="21" t="s">
        <v>74</v>
      </c>
      <c r="M9" s="16" t="s">
        <v>44</v>
      </c>
      <c r="N9" s="11" t="s">
        <v>34</v>
      </c>
    </row>
    <row r="10" spans="1:14" ht="73.5" customHeight="1">
      <c r="A10" s="10">
        <v>5</v>
      </c>
      <c r="B10" s="27"/>
      <c r="C10" s="21" t="s">
        <v>49</v>
      </c>
      <c r="D10" s="19" t="s">
        <v>50</v>
      </c>
      <c r="E10" s="19">
        <v>320</v>
      </c>
      <c r="F10" s="19">
        <v>5000</v>
      </c>
      <c r="G10" s="19">
        <v>43156</v>
      </c>
      <c r="H10" s="19">
        <v>320</v>
      </c>
      <c r="I10" s="21" t="s">
        <v>60</v>
      </c>
      <c r="J10" s="21" t="s">
        <v>61</v>
      </c>
      <c r="K10" s="21" t="s">
        <v>62</v>
      </c>
      <c r="L10" s="21" t="s">
        <v>63</v>
      </c>
      <c r="M10" s="19" t="s">
        <v>51</v>
      </c>
      <c r="N10" s="19"/>
    </row>
    <row r="11" spans="1:14" ht="34.5" customHeight="1">
      <c r="A11" s="19"/>
      <c r="B11" s="19"/>
      <c r="C11" s="19"/>
      <c r="D11" s="19" t="s">
        <v>59</v>
      </c>
      <c r="E11" s="26">
        <f>SUM(E6:E10)</f>
        <v>1597</v>
      </c>
      <c r="F11" s="26">
        <f>SUM(F6:F10)</f>
        <v>22000</v>
      </c>
      <c r="G11" s="26">
        <f>SUM(G6:G10)</f>
        <v>211723</v>
      </c>
      <c r="H11" s="26">
        <f>SUM(H6:H10)</f>
        <v>1597</v>
      </c>
      <c r="I11" s="19"/>
      <c r="J11" s="19"/>
      <c r="K11" s="19"/>
      <c r="L11" s="19"/>
      <c r="M11" s="19"/>
      <c r="N11" s="19"/>
    </row>
  </sheetData>
  <sheetProtection/>
  <mergeCells count="17">
    <mergeCell ref="A1:M1"/>
    <mergeCell ref="A2:M2"/>
    <mergeCell ref="A4:A5"/>
    <mergeCell ref="B4:B5"/>
    <mergeCell ref="C4:C5"/>
    <mergeCell ref="D4:D5"/>
    <mergeCell ref="F4:H4"/>
    <mergeCell ref="B6:B10"/>
    <mergeCell ref="A3:N3"/>
    <mergeCell ref="I4:I5"/>
    <mergeCell ref="M4:M5"/>
    <mergeCell ref="K4:K5"/>
    <mergeCell ref="L4:L5"/>
    <mergeCell ref="E4:E5"/>
    <mergeCell ref="J4:J5"/>
    <mergeCell ref="I6:I9"/>
    <mergeCell ref="N4:N5"/>
  </mergeCells>
  <printOptions/>
  <pageMargins left="0.5511811023622047" right="0.4330708661417323" top="0.4330708661417323" bottom="0.3937007874015748" header="0.31496062992125984" footer="0.3149606299212598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PageLayoutView="0" workbookViewId="0" topLeftCell="A1">
      <selection activeCell="J8" sqref="J8"/>
    </sheetView>
  </sheetViews>
  <sheetFormatPr defaultColWidth="9.00390625" defaultRowHeight="14.25"/>
  <cols>
    <col min="1" max="1" width="5.75390625" style="0" customWidth="1"/>
    <col min="2" max="2" width="12.75390625" style="0" customWidth="1"/>
    <col min="3" max="3" width="16.00390625" style="1" customWidth="1"/>
    <col min="4" max="4" width="28.25390625" style="0" customWidth="1"/>
    <col min="5" max="6" width="10.625" style="0" customWidth="1"/>
    <col min="7" max="7" width="10.875" style="0" customWidth="1"/>
    <col min="8" max="8" width="9.125" style="0" customWidth="1"/>
    <col min="9" max="9" width="13.125" style="0" customWidth="1"/>
    <col min="10" max="11" width="9.375" style="0" customWidth="1"/>
    <col min="12" max="12" width="12.25390625" style="0" customWidth="1"/>
  </cols>
  <sheetData>
    <row r="1" spans="1:12" ht="35.25" customHeight="1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2" customFormat="1" ht="44.25" customHeight="1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3" customFormat="1" ht="24.75" customHeight="1">
      <c r="A3" s="28" t="s">
        <v>75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s="6" customFormat="1" ht="44.25" customHeight="1">
      <c r="A4" s="7" t="s">
        <v>10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9" t="s">
        <v>22</v>
      </c>
      <c r="H4" s="9" t="s">
        <v>24</v>
      </c>
      <c r="I4" s="7" t="s">
        <v>16</v>
      </c>
      <c r="J4" s="9" t="s">
        <v>23</v>
      </c>
      <c r="K4" s="9" t="s">
        <v>25</v>
      </c>
      <c r="L4" s="9" t="s">
        <v>26</v>
      </c>
    </row>
    <row r="5" spans="1:12" s="6" customFormat="1" ht="38.25" customHeight="1">
      <c r="A5" s="10">
        <v>1</v>
      </c>
      <c r="B5" s="35" t="s">
        <v>32</v>
      </c>
      <c r="C5" s="22" t="s">
        <v>52</v>
      </c>
      <c r="D5" s="22" t="s">
        <v>54</v>
      </c>
      <c r="E5" s="23">
        <v>42500</v>
      </c>
      <c r="F5" s="23">
        <v>93231</v>
      </c>
      <c r="G5" s="24">
        <v>602</v>
      </c>
      <c r="H5" s="12" t="s">
        <v>27</v>
      </c>
      <c r="I5" s="18" t="s">
        <v>33</v>
      </c>
      <c r="J5" s="12">
        <v>2021.6</v>
      </c>
      <c r="K5" s="12" t="s">
        <v>27</v>
      </c>
      <c r="L5" s="11" t="s">
        <v>29</v>
      </c>
    </row>
    <row r="6" spans="1:12" s="6" customFormat="1" ht="38.25" customHeight="1">
      <c r="A6" s="10">
        <v>2</v>
      </c>
      <c r="B6" s="35"/>
      <c r="C6" s="22" t="s">
        <v>53</v>
      </c>
      <c r="D6" s="22" t="s">
        <v>55</v>
      </c>
      <c r="E6" s="23">
        <v>150293.89</v>
      </c>
      <c r="F6" s="23">
        <v>198293</v>
      </c>
      <c r="G6" s="22">
        <v>1148</v>
      </c>
      <c r="H6" s="12" t="s">
        <v>27</v>
      </c>
      <c r="I6" s="18" t="s">
        <v>56</v>
      </c>
      <c r="J6" s="12">
        <v>2021.7</v>
      </c>
      <c r="K6" s="12" t="s">
        <v>27</v>
      </c>
      <c r="L6" s="11" t="s">
        <v>29</v>
      </c>
    </row>
    <row r="7" spans="1:12" ht="34.5" customHeight="1">
      <c r="A7" s="25"/>
      <c r="B7" s="25"/>
      <c r="C7" s="25"/>
      <c r="D7" s="25" t="s">
        <v>57</v>
      </c>
      <c r="E7" s="25">
        <f>SUM(E5:E6)</f>
        <v>192793.89</v>
      </c>
      <c r="F7" s="25">
        <f>SUM(F5:F6)</f>
        <v>291524</v>
      </c>
      <c r="G7" s="25">
        <f>SUM(G5:G6)</f>
        <v>1750</v>
      </c>
      <c r="H7" s="25"/>
      <c r="I7" s="25"/>
      <c r="J7" s="25"/>
      <c r="K7" s="25"/>
      <c r="L7" s="25"/>
    </row>
  </sheetData>
  <sheetProtection/>
  <mergeCells count="4">
    <mergeCell ref="A2:L2"/>
    <mergeCell ref="A1:L1"/>
    <mergeCell ref="B5:B6"/>
    <mergeCell ref="A3:L3"/>
  </mergeCells>
  <printOptions/>
  <pageMargins left="0.31496062992125984" right="0.4330708661417323" top="0.7480314960629921" bottom="0.7480314960629921" header="0.31496062992125984" footer="0.31496062992125984"/>
  <pageSetup fitToHeight="1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zmz</dc:creator>
  <cp:keywords/>
  <dc:description/>
  <cp:lastModifiedBy>LT</cp:lastModifiedBy>
  <cp:lastPrinted>2021-08-02T00:45:36Z</cp:lastPrinted>
  <dcterms:created xsi:type="dcterms:W3CDTF">2012-04-26T02:11:57Z</dcterms:created>
  <dcterms:modified xsi:type="dcterms:W3CDTF">2021-08-02T00:45:42Z</dcterms:modified>
  <cp:category/>
  <cp:version/>
  <cp:contentType/>
  <cp:contentStatus/>
</cp:coreProperties>
</file>