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2021计划" sheetId="1" r:id="rId1"/>
    <sheet name="开工项目" sheetId="2" r:id="rId2"/>
    <sheet name="基本建设项目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<sst xmlns="http://schemas.openxmlformats.org/spreadsheetml/2006/main" count="67" uniqueCount="64">
  <si>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年度开工计划情况</t>
  </si>
  <si>
    <t>序号</t>
  </si>
  <si>
    <t>项目性质</t>
  </si>
  <si>
    <t>项目名称</t>
  </si>
  <si>
    <t>项目地址</t>
  </si>
  <si>
    <t>计划投资总额（万元）</t>
  </si>
  <si>
    <t>建设单位</t>
  </si>
  <si>
    <t>计划开工日期</t>
  </si>
  <si>
    <t>计划竣工日期</t>
  </si>
  <si>
    <t>年度计划投资额（万元）</t>
  </si>
  <si>
    <t>建筑
面积（㎡）</t>
  </si>
  <si>
    <t>序号</t>
  </si>
  <si>
    <t>项目
性质</t>
  </si>
  <si>
    <t>项目名称</t>
  </si>
  <si>
    <t>项目地址</t>
  </si>
  <si>
    <t>投资总额（万元）</t>
  </si>
  <si>
    <t>建筑面积
（㎡）</t>
  </si>
  <si>
    <t>基本建成
套数</t>
  </si>
  <si>
    <t>建设单位</t>
  </si>
  <si>
    <t>备注</t>
  </si>
  <si>
    <t>附件2</t>
  </si>
  <si>
    <t>附件3</t>
  </si>
  <si>
    <t>新开工（套）</t>
  </si>
  <si>
    <t>基本建成（套）</t>
  </si>
  <si>
    <t>附件1</t>
  </si>
  <si>
    <t>常熟</t>
  </si>
  <si>
    <t>地区</t>
  </si>
  <si>
    <t>年度计划开工套数（套）</t>
  </si>
  <si>
    <t>租赁补贴（户）</t>
  </si>
  <si>
    <t>2021年保障性安居工程建设计划</t>
  </si>
  <si>
    <t>2021年保障性安居工程开工建设项目清单</t>
  </si>
  <si>
    <t>规划新安路北侧、新世纪大道以西</t>
  </si>
  <si>
    <t>香山南路以东，白茆塘以南</t>
  </si>
  <si>
    <t>城铁片区规划新世纪大道以西，规划常昭路以北</t>
  </si>
  <si>
    <t xml:space="preserve"> 招商西路以北，元和路以东</t>
  </si>
  <si>
    <t>金山路以东、福泰路以南</t>
  </si>
  <si>
    <t>计划基本建成时间</t>
  </si>
  <si>
    <t>2021年保障性安居工程基本建成项目清单</t>
  </si>
  <si>
    <t>棚改安置房</t>
  </si>
  <si>
    <t>常熟市保障房公司</t>
  </si>
  <si>
    <t>合计</t>
  </si>
  <si>
    <t>2020.10.1</t>
  </si>
  <si>
    <t>2023.10.31</t>
  </si>
  <si>
    <t>2020.9.1</t>
  </si>
  <si>
    <t>2023.9.30</t>
  </si>
  <si>
    <t>2020.8.1</t>
  </si>
  <si>
    <t>2023.8.31</t>
  </si>
  <si>
    <t>2020.3.30</t>
  </si>
  <si>
    <t>2023.3.31</t>
  </si>
  <si>
    <t>棚改安置房</t>
  </si>
  <si>
    <t xml:space="preserve"> 海洲新城二期</t>
  </si>
  <si>
    <t>海虞镇204国道以西、通港路以北</t>
  </si>
  <si>
    <t>海虞镇一体化建设公司</t>
  </si>
  <si>
    <t>2021年6月</t>
  </si>
  <si>
    <t>新丰家园三期</t>
  </si>
  <si>
    <t>市保障房公司</t>
  </si>
  <si>
    <t>2021年8月</t>
  </si>
  <si>
    <t>合计</t>
  </si>
  <si>
    <t>备注</t>
  </si>
  <si>
    <t>结转项目</t>
  </si>
  <si>
    <t>花溪家园一期安置房工程</t>
  </si>
  <si>
    <t xml:space="preserve"> 西浜斗地块安置房工程</t>
  </si>
  <si>
    <t>海丰家园一期</t>
  </si>
  <si>
    <t>元丰园二区二期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</si>
</sst>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#,##0_ "/>
    <numFmt numFmtId="186" formatCode="0;_저"/>
    <numFmt numFmtId="187" formatCode="0.0_ "/>
    <numFmt numFmtId="188" formatCode="0_ "/>
    <numFmt numFmtId="189" formatCode="0.0;_糿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8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88" fontId="43" fillId="0" borderId="11" xfId="0" applyNumberFormat="1" applyFont="1" applyFill="1" applyBorder="1" applyAlignment="1">
      <alignment horizontal="center" vertical="center" wrapText="1"/>
    </xf>
    <xf numFmtId="189" fontId="43" fillId="0" borderId="10" xfId="0" applyNumberFormat="1" applyFont="1" applyFill="1" applyBorder="1" applyAlignment="1">
      <alignment horizontal="center" vertical="center" wrapText="1"/>
    </xf>
    <xf numFmtId="18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188" fontId="43" fillId="0" borderId="10" xfId="4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8" fontId="4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</xdr:row>
      <xdr:rowOff>0</xdr:rowOff>
    </xdr:from>
    <xdr:ext cx="76200" cy="171450"/>
    <xdr:sp>
      <xdr:nvSpPr>
        <xdr:cNvPr id="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4</xdr:row>
      <xdr:rowOff>0</xdr:rowOff>
    </xdr:from>
    <xdr:ext cx="228600" cy="171450"/>
    <xdr:sp>
      <xdr:nvSpPr>
        <xdr:cNvPr id="113" name="Text Box 2"/>
        <xdr:cNvSpPr txBox="1">
          <a:spLocks noChangeArrowheads="1"/>
        </xdr:cNvSpPr>
      </xdr:nvSpPr>
      <xdr:spPr>
        <a:xfrm>
          <a:off x="12020550" y="19240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3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9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0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1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2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3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4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5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6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7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8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2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3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4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5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6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7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8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399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0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1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4</xdr:row>
      <xdr:rowOff>0</xdr:rowOff>
    </xdr:from>
    <xdr:ext cx="228600" cy="171450"/>
    <xdr:sp>
      <xdr:nvSpPr>
        <xdr:cNvPr id="402" name="Text Box 2"/>
        <xdr:cNvSpPr txBox="1">
          <a:spLocks noChangeArrowheads="1"/>
        </xdr:cNvSpPr>
      </xdr:nvSpPr>
      <xdr:spPr>
        <a:xfrm>
          <a:off x="12020550" y="19240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4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5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9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0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7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8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19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0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1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2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3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6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7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8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9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0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1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2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3" name="Text Box 1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4" name="Text Box 2"/>
        <xdr:cNvSpPr txBox="1">
          <a:spLocks noChangeArrowheads="1"/>
        </xdr:cNvSpPr>
      </xdr:nvSpPr>
      <xdr:spPr>
        <a:xfrm>
          <a:off x="10182225" y="1924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5</xdr:row>
      <xdr:rowOff>0</xdr:rowOff>
    </xdr:from>
    <xdr:ext cx="228600" cy="171450"/>
    <xdr:sp>
      <xdr:nvSpPr>
        <xdr:cNvPr id="1275" name="Text Box 2"/>
        <xdr:cNvSpPr txBox="1">
          <a:spLocks noChangeArrowheads="1"/>
        </xdr:cNvSpPr>
      </xdr:nvSpPr>
      <xdr:spPr>
        <a:xfrm>
          <a:off x="12020550" y="23241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5</xdr:row>
      <xdr:rowOff>0</xdr:rowOff>
    </xdr:from>
    <xdr:ext cx="228600" cy="171450"/>
    <xdr:sp>
      <xdr:nvSpPr>
        <xdr:cNvPr id="1276" name="Text Box 2"/>
        <xdr:cNvSpPr txBox="1">
          <a:spLocks noChangeArrowheads="1"/>
        </xdr:cNvSpPr>
      </xdr:nvSpPr>
      <xdr:spPr>
        <a:xfrm>
          <a:off x="12020550" y="23241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6</xdr:row>
      <xdr:rowOff>0</xdr:rowOff>
    </xdr:from>
    <xdr:ext cx="228600" cy="171450"/>
    <xdr:sp>
      <xdr:nvSpPr>
        <xdr:cNvPr id="1277" name="Text Box 2"/>
        <xdr:cNvSpPr txBox="1">
          <a:spLocks noChangeArrowheads="1"/>
        </xdr:cNvSpPr>
      </xdr:nvSpPr>
      <xdr:spPr>
        <a:xfrm>
          <a:off x="12020550" y="27813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6</xdr:row>
      <xdr:rowOff>0</xdr:rowOff>
    </xdr:from>
    <xdr:ext cx="228600" cy="171450"/>
    <xdr:sp>
      <xdr:nvSpPr>
        <xdr:cNvPr id="1278" name="Text Box 2"/>
        <xdr:cNvSpPr txBox="1">
          <a:spLocks noChangeArrowheads="1"/>
        </xdr:cNvSpPr>
      </xdr:nvSpPr>
      <xdr:spPr>
        <a:xfrm>
          <a:off x="12020550" y="27813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7</xdr:row>
      <xdr:rowOff>0</xdr:rowOff>
    </xdr:from>
    <xdr:ext cx="228600" cy="85725"/>
    <xdr:sp>
      <xdr:nvSpPr>
        <xdr:cNvPr id="1279" name="Text Box 2"/>
        <xdr:cNvSpPr txBox="1">
          <a:spLocks noChangeArrowheads="1"/>
        </xdr:cNvSpPr>
      </xdr:nvSpPr>
      <xdr:spPr>
        <a:xfrm>
          <a:off x="12020550" y="314325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800100</xdr:colOff>
      <xdr:row>7</xdr:row>
      <xdr:rowOff>0</xdr:rowOff>
    </xdr:from>
    <xdr:ext cx="228600" cy="85725"/>
    <xdr:sp>
      <xdr:nvSpPr>
        <xdr:cNvPr id="1280" name="Text Box 2"/>
        <xdr:cNvSpPr txBox="1">
          <a:spLocks noChangeArrowheads="1"/>
        </xdr:cNvSpPr>
      </xdr:nvSpPr>
      <xdr:spPr>
        <a:xfrm>
          <a:off x="12020550" y="314325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171450"/>
    <xdr:sp>
      <xdr:nvSpPr>
        <xdr:cNvPr id="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2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3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4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3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4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7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8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9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0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1" name="Text Box 1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2" name="Text Box 2"/>
        <xdr:cNvSpPr txBox="1">
          <a:spLocks noChangeArrowheads="1"/>
        </xdr:cNvSpPr>
      </xdr:nvSpPr>
      <xdr:spPr>
        <a:xfrm>
          <a:off x="7229475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7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8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9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0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1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2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5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6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7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8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39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40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41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42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43" name="Text Box 1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71450"/>
    <xdr:sp>
      <xdr:nvSpPr>
        <xdr:cNvPr id="144" name="Text Box 2"/>
        <xdr:cNvSpPr txBox="1">
          <a:spLocks noChangeArrowheads="1"/>
        </xdr:cNvSpPr>
      </xdr:nvSpPr>
      <xdr:spPr>
        <a:xfrm>
          <a:off x="7229475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4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4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4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4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4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5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6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7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8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19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0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1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2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3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4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5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6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79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0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1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2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3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4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5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6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7" name="Text Box 1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171450"/>
    <xdr:sp>
      <xdr:nvSpPr>
        <xdr:cNvPr id="288" name="Text Box 2"/>
        <xdr:cNvSpPr txBox="1">
          <a:spLocks noChangeArrowheads="1"/>
        </xdr:cNvSpPr>
      </xdr:nvSpPr>
      <xdr:spPr>
        <a:xfrm>
          <a:off x="8229600" y="1571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8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3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4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5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6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7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8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9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0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1" name="Text Box 1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2" name="Text Box 2"/>
        <xdr:cNvSpPr txBox="1">
          <a:spLocks noChangeArrowheads="1"/>
        </xdr:cNvSpPr>
      </xdr:nvSpPr>
      <xdr:spPr>
        <a:xfrm>
          <a:off x="8229600" y="2095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3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4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5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6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7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8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49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0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1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2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3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4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5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7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8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69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0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1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2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3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4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5" name="Text Box 1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71450"/>
    <xdr:sp>
      <xdr:nvSpPr>
        <xdr:cNvPr id="576" name="Text Box 2"/>
        <xdr:cNvSpPr txBox="1">
          <a:spLocks noChangeArrowheads="1"/>
        </xdr:cNvSpPr>
      </xdr:nvSpPr>
      <xdr:spPr>
        <a:xfrm>
          <a:off x="7229475" y="261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25.375" style="1" customWidth="1"/>
    <col min="2" max="3" width="30.50390625" style="1" customWidth="1"/>
    <col min="4" max="4" width="26.875" style="1" customWidth="1"/>
    <col min="5" max="16384" width="9.00390625" style="1" customWidth="1"/>
  </cols>
  <sheetData>
    <row r="1" spans="1:3" ht="37.5" customHeight="1">
      <c r="A1" s="30" t="s">
        <v>24</v>
      </c>
      <c r="B1" s="30"/>
      <c r="C1" s="30"/>
    </row>
    <row r="2" spans="1:4" ht="31.5" customHeight="1">
      <c r="A2" s="32" t="s">
        <v>29</v>
      </c>
      <c r="B2" s="32"/>
      <c r="C2" s="32"/>
      <c r="D2" s="32"/>
    </row>
    <row r="3" spans="1:3" ht="24.75" customHeight="1">
      <c r="A3" s="31"/>
      <c r="B3" s="31"/>
      <c r="C3" s="31"/>
    </row>
    <row r="4" spans="1:4" s="3" customFormat="1" ht="31.5" customHeight="1">
      <c r="A4" s="11" t="s">
        <v>26</v>
      </c>
      <c r="B4" s="11" t="s">
        <v>22</v>
      </c>
      <c r="C4" s="11" t="s">
        <v>23</v>
      </c>
      <c r="D4" s="11" t="s">
        <v>28</v>
      </c>
    </row>
    <row r="5" spans="1:4" s="3" customFormat="1" ht="37.5" customHeight="1">
      <c r="A5" s="10" t="s">
        <v>25</v>
      </c>
      <c r="B5" s="10">
        <v>1277</v>
      </c>
      <c r="C5" s="10">
        <v>1682</v>
      </c>
      <c r="D5" s="10">
        <v>160</v>
      </c>
    </row>
  </sheetData>
  <sheetProtection/>
  <mergeCells count="3">
    <mergeCell ref="A1:C1"/>
    <mergeCell ref="A3:C3"/>
    <mergeCell ref="A2:D2"/>
  </mergeCells>
  <printOptions horizontalCentered="1" verticalCentered="1"/>
  <pageMargins left="0.92" right="0.61" top="0.62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D16" sqref="D16"/>
    </sheetView>
  </sheetViews>
  <sheetFormatPr defaultColWidth="9.00390625" defaultRowHeight="14.25"/>
  <cols>
    <col min="1" max="1" width="6.125" style="4" customWidth="1"/>
    <col min="2" max="2" width="13.375" style="4" customWidth="1"/>
    <col min="3" max="3" width="17.75390625" style="6" customWidth="1"/>
    <col min="4" max="4" width="22.875" style="6" customWidth="1"/>
    <col min="5" max="5" width="16.25390625" style="4" customWidth="1"/>
    <col min="6" max="6" width="16.875" style="4" customWidth="1"/>
    <col min="7" max="7" width="15.25390625" style="4" customWidth="1"/>
    <col min="8" max="8" width="14.25390625" style="4" customWidth="1"/>
    <col min="9" max="9" width="10.875" style="6" customWidth="1"/>
    <col min="10" max="10" width="13.625" style="4" customWidth="1"/>
    <col min="11" max="11" width="13.125" style="4" customWidth="1"/>
    <col min="12" max="16384" width="9.00390625" style="4" customWidth="1"/>
  </cols>
  <sheetData>
    <row r="1" spans="1:11" ht="32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9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s="5" customFormat="1" ht="39.75" customHeight="1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  <c r="J3" s="33" t="s">
        <v>7</v>
      </c>
      <c r="K3" s="33" t="s">
        <v>8</v>
      </c>
      <c r="L3" s="33" t="s">
        <v>58</v>
      </c>
    </row>
    <row r="4" spans="1:12" s="5" customFormat="1" ht="39.75" customHeight="1">
      <c r="A4" s="33"/>
      <c r="B4" s="33"/>
      <c r="C4" s="33"/>
      <c r="D4" s="33"/>
      <c r="E4" s="33"/>
      <c r="F4" s="9" t="s">
        <v>9</v>
      </c>
      <c r="G4" s="9" t="s">
        <v>10</v>
      </c>
      <c r="H4" s="9" t="s">
        <v>27</v>
      </c>
      <c r="I4" s="33"/>
      <c r="J4" s="33"/>
      <c r="K4" s="33"/>
      <c r="L4" s="33"/>
    </row>
    <row r="5" spans="1:12" s="5" customFormat="1" ht="31.5" customHeight="1">
      <c r="A5" s="18">
        <v>1</v>
      </c>
      <c r="B5" s="37" t="s">
        <v>38</v>
      </c>
      <c r="C5" s="20" t="s">
        <v>60</v>
      </c>
      <c r="D5" s="12" t="s">
        <v>31</v>
      </c>
      <c r="E5" s="18">
        <v>43719</v>
      </c>
      <c r="F5" s="19">
        <v>5000</v>
      </c>
      <c r="G5" s="13">
        <v>47600</v>
      </c>
      <c r="H5" s="14">
        <v>375</v>
      </c>
      <c r="I5" s="36" t="s">
        <v>39</v>
      </c>
      <c r="J5" s="15" t="s">
        <v>41</v>
      </c>
      <c r="K5" s="18" t="s">
        <v>42</v>
      </c>
      <c r="L5" s="29" t="s">
        <v>59</v>
      </c>
    </row>
    <row r="6" spans="1:12" s="5" customFormat="1" ht="36" customHeight="1">
      <c r="A6" s="18">
        <v>2</v>
      </c>
      <c r="B6" s="38"/>
      <c r="C6" s="20" t="s">
        <v>61</v>
      </c>
      <c r="D6" s="12" t="s">
        <v>32</v>
      </c>
      <c r="E6" s="18">
        <v>53877</v>
      </c>
      <c r="F6" s="19">
        <v>5000</v>
      </c>
      <c r="G6" s="16">
        <v>49700</v>
      </c>
      <c r="H6" s="14">
        <v>350</v>
      </c>
      <c r="I6" s="36"/>
      <c r="J6" s="15" t="s">
        <v>43</v>
      </c>
      <c r="K6" s="18" t="s">
        <v>44</v>
      </c>
      <c r="L6" s="29" t="s">
        <v>59</v>
      </c>
    </row>
    <row r="7" spans="1:12" ht="28.5">
      <c r="A7" s="18">
        <v>3</v>
      </c>
      <c r="B7" s="38"/>
      <c r="C7" s="20" t="s">
        <v>62</v>
      </c>
      <c r="D7" s="12" t="s">
        <v>33</v>
      </c>
      <c r="E7" s="18">
        <v>61462.87</v>
      </c>
      <c r="F7" s="19">
        <v>5000</v>
      </c>
      <c r="G7" s="16">
        <v>67192</v>
      </c>
      <c r="H7" s="14">
        <v>512</v>
      </c>
      <c r="I7" s="36"/>
      <c r="J7" s="13" t="s">
        <v>45</v>
      </c>
      <c r="K7" s="13" t="s">
        <v>46</v>
      </c>
      <c r="L7" s="29" t="s">
        <v>59</v>
      </c>
    </row>
    <row r="8" spans="1:12" ht="14.25">
      <c r="A8" s="18">
        <v>4</v>
      </c>
      <c r="B8" s="39"/>
      <c r="C8" s="20" t="s">
        <v>63</v>
      </c>
      <c r="D8" s="12" t="s">
        <v>34</v>
      </c>
      <c r="E8" s="18">
        <v>14848</v>
      </c>
      <c r="F8" s="19">
        <v>2000</v>
      </c>
      <c r="G8" s="16">
        <v>4075</v>
      </c>
      <c r="H8" s="14">
        <v>40</v>
      </c>
      <c r="I8" s="36"/>
      <c r="J8" s="13" t="s">
        <v>47</v>
      </c>
      <c r="K8" s="13" t="s">
        <v>48</v>
      </c>
      <c r="L8" s="29" t="s">
        <v>59</v>
      </c>
    </row>
    <row r="9" spans="1:12" ht="29.25" customHeight="1">
      <c r="A9" s="17"/>
      <c r="B9" s="17"/>
      <c r="C9" s="13"/>
      <c r="D9" s="13" t="s">
        <v>40</v>
      </c>
      <c r="E9" s="27">
        <f>SUM(E5:E8)</f>
        <v>173906.87</v>
      </c>
      <c r="F9" s="27">
        <f>SUM(F5:F8)</f>
        <v>17000</v>
      </c>
      <c r="G9" s="27">
        <f>SUM(G5:G8)</f>
        <v>168567</v>
      </c>
      <c r="H9" s="27">
        <f>SUM(H5:H8)</f>
        <v>1277</v>
      </c>
      <c r="I9" s="13"/>
      <c r="J9" s="17"/>
      <c r="K9" s="17"/>
      <c r="L9" s="28"/>
    </row>
  </sheetData>
  <sheetProtection/>
  <mergeCells count="14">
    <mergeCell ref="I5:I8"/>
    <mergeCell ref="B5:B8"/>
    <mergeCell ref="I3:I4"/>
    <mergeCell ref="J3:J4"/>
    <mergeCell ref="K3:K4"/>
    <mergeCell ref="E3:E4"/>
    <mergeCell ref="L3:L4"/>
    <mergeCell ref="A1:K1"/>
    <mergeCell ref="A3:A4"/>
    <mergeCell ref="B3:B4"/>
    <mergeCell ref="C3:C4"/>
    <mergeCell ref="D3:D4"/>
    <mergeCell ref="F3:H3"/>
    <mergeCell ref="A2:K2"/>
  </mergeCells>
  <printOptions/>
  <pageMargins left="0.5511811023622047" right="0.4330708661417323" top="0.4330708661417323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16.00390625" style="1" customWidth="1"/>
    <col min="4" max="4" width="28.25390625" style="0" customWidth="1"/>
    <col min="5" max="6" width="10.625" style="0" customWidth="1"/>
    <col min="7" max="7" width="10.875" style="0" customWidth="1"/>
    <col min="8" max="8" width="13.125" style="0" customWidth="1"/>
    <col min="9" max="9" width="11.25390625" style="0" customWidth="1"/>
    <col min="10" max="10" width="7.625" style="0" customWidth="1"/>
  </cols>
  <sheetData>
    <row r="1" spans="1:10" ht="35.2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44.2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7" customFormat="1" ht="44.25" customHeight="1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9" t="s">
        <v>36</v>
      </c>
      <c r="J3" s="8" t="s">
        <v>19</v>
      </c>
    </row>
    <row r="4" spans="1:10" s="7" customFormat="1" ht="41.25" customHeight="1">
      <c r="A4" s="21">
        <v>1</v>
      </c>
      <c r="B4" s="41" t="s">
        <v>49</v>
      </c>
      <c r="C4" s="22" t="s">
        <v>50</v>
      </c>
      <c r="D4" s="22" t="s">
        <v>51</v>
      </c>
      <c r="E4" s="21">
        <v>42500</v>
      </c>
      <c r="F4" s="21">
        <v>93231</v>
      </c>
      <c r="G4" s="23">
        <v>534</v>
      </c>
      <c r="H4" s="22" t="s">
        <v>52</v>
      </c>
      <c r="I4" s="22" t="s">
        <v>53</v>
      </c>
      <c r="J4" s="21"/>
    </row>
    <row r="5" spans="1:10" s="7" customFormat="1" ht="41.25" customHeight="1">
      <c r="A5" s="21">
        <v>2</v>
      </c>
      <c r="B5" s="41"/>
      <c r="C5" s="22" t="s">
        <v>54</v>
      </c>
      <c r="D5" s="22" t="s">
        <v>35</v>
      </c>
      <c r="E5" s="21">
        <v>150293.89</v>
      </c>
      <c r="F5" s="21">
        <v>198293</v>
      </c>
      <c r="G5" s="22">
        <v>1148</v>
      </c>
      <c r="H5" s="22" t="s">
        <v>55</v>
      </c>
      <c r="I5" s="22" t="s">
        <v>56</v>
      </c>
      <c r="J5" s="24"/>
    </row>
    <row r="6" spans="1:10" ht="25.5" customHeight="1">
      <c r="A6" s="25"/>
      <c r="B6" s="25"/>
      <c r="C6" s="26"/>
      <c r="D6" s="22" t="s">
        <v>57</v>
      </c>
      <c r="E6" s="26">
        <f>SUM(E4:E5)</f>
        <v>192793.89</v>
      </c>
      <c r="F6" s="26">
        <f>SUM(F4:F5)</f>
        <v>291524</v>
      </c>
      <c r="G6" s="26">
        <f>SUM(G4:G5)</f>
        <v>1682</v>
      </c>
      <c r="H6" s="25"/>
      <c r="I6" s="25"/>
      <c r="J6" s="25"/>
    </row>
  </sheetData>
  <sheetProtection/>
  <mergeCells count="3">
    <mergeCell ref="A2:J2"/>
    <mergeCell ref="A1:J1"/>
    <mergeCell ref="B4:B5"/>
  </mergeCells>
  <printOptions/>
  <pageMargins left="0.31496062992125984" right="0.4330708661417323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zmz</dc:creator>
  <cp:keywords/>
  <dc:description/>
  <cp:lastModifiedBy>LT</cp:lastModifiedBy>
  <cp:lastPrinted>2021-08-02T00:50:08Z</cp:lastPrinted>
  <dcterms:created xsi:type="dcterms:W3CDTF">2012-04-26T02:11:57Z</dcterms:created>
  <dcterms:modified xsi:type="dcterms:W3CDTF">2021-08-02T00:50:10Z</dcterms:modified>
  <cp:category/>
  <cp:version/>
  <cp:contentType/>
  <cp:contentStatus/>
</cp:coreProperties>
</file>